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ekabsone\Desktop\Bauska\2026\Iepirkumi\BS_2026_1B_Laboratorijas pakalpojumi\"/>
    </mc:Choice>
  </mc:AlternateContent>
  <xr:revisionPtr revIDLastSave="0" documentId="13_ncr:1_{3607F9FD-E394-41F4-8582-09CC33BD793E}" xr6:coauthVersionLast="36" xr6:coauthVersionMax="36" xr10:uidLastSave="{00000000-0000-0000-0000-000000000000}"/>
  <bookViews>
    <workbookView xWindow="0" yWindow="0" windowWidth="23040" windowHeight="778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50" i="1" l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<sst xmlns="http://schemas.openxmlformats.org/spreadsheetml/2006/main" count="137" uniqueCount="67">
  <si>
    <t>SIA Bauskas slimnīcas vajadzībām”</t>
  </si>
  <si>
    <t xml:space="preserve">"Laboratorijas pakalpojumu nodrošināšana </t>
  </si>
  <si>
    <t>SIA Bauskas  slimnīcas vajadzībām"</t>
  </si>
  <si>
    <t>Nr. p. k.</t>
  </si>
  <si>
    <t xml:space="preserve">Manipulācijas kods </t>
  </si>
  <si>
    <t>Manipulācijas nosaukums</t>
  </si>
  <si>
    <t>Manipulācijas izpildes laiks**</t>
  </si>
  <si>
    <t xml:space="preserve">CITO manipulāciju izpildes laiks** </t>
  </si>
  <si>
    <t>Orientējošais manipulāciju skaits 60 mēnešu periodam</t>
  </si>
  <si>
    <t>Cena EUR*</t>
  </si>
  <si>
    <t>Summa EUR</t>
  </si>
  <si>
    <t>8=6*7</t>
  </si>
  <si>
    <t>Pilna asins aina (hemoglobīns, eritrocīti, leikocīti, trombocīti, hematokrīts, leikocītu formula (vismaz neitrofīli, eozinofīli, bazofīli, limfocīti, monocīti)). Papildus nenorādīt manipulācijas 40010, 40014</t>
  </si>
  <si>
    <t>4h</t>
  </si>
  <si>
    <t>1h</t>
  </si>
  <si>
    <t>Nepilna asins aina (hemoglobīns, eritrocīti, leikocīti, trombocīti, hematokrīts). Papildus nenorādīt manipulāciju 40010</t>
  </si>
  <si>
    <t>Protrombīns, protrombīna komplekss un INR</t>
  </si>
  <si>
    <t>Aktivētais parciālais tromboplastīna laiks (APTL)</t>
  </si>
  <si>
    <t>Fibrinogēns</t>
  </si>
  <si>
    <t>D-dimēri (kvantitatīvi)</t>
  </si>
  <si>
    <t>Urīna analīze ar teststrēmeli (9–10 parametri)</t>
  </si>
  <si>
    <t>Urīna sedimenta standartizēta mikroskopija</t>
  </si>
  <si>
    <t>Asins grupas noteikšana ABO un Rh sistēmās gela tehnikā</t>
  </si>
  <si>
    <t>RH fenotipa (CcEe) un Kell antigēna noteikšana gela tehnikā</t>
  </si>
  <si>
    <t>Nepilno antieritrocitāro antivielu skrīnings gela tehnikā ar trim skrīningeritrocītu paraugiem</t>
  </si>
  <si>
    <t>Recipienta un donora asins individuālās saderības testi laboratorijā (ABO saderība – plaknes tests, saderība Rh un citās sistēmās – gela tehnikā)</t>
  </si>
  <si>
    <t>41002</t>
  </si>
  <si>
    <t>Albumīns</t>
  </si>
  <si>
    <t>Urīnviela</t>
  </si>
  <si>
    <t>41005</t>
  </si>
  <si>
    <t>Urīnskābe</t>
  </si>
  <si>
    <t>Kreatinīns</t>
  </si>
  <si>
    <t>ALAT – Alanīnaminotransferāze</t>
  </si>
  <si>
    <t>ASAT – Aspartātaminotransferāze</t>
  </si>
  <si>
    <t>41024</t>
  </si>
  <si>
    <t>Gamma glutamīntransferāze</t>
  </si>
  <si>
    <t>Lipāze</t>
  </si>
  <si>
    <t>Kreatīnkināzes MB frakcija</t>
  </si>
  <si>
    <t>Alfa amilāze</t>
  </si>
  <si>
    <t>Bilirubīns, frakcijas</t>
  </si>
  <si>
    <t>ABL - holesterīns (tiešā metode)</t>
  </si>
  <si>
    <t>41057</t>
  </si>
  <si>
    <t>Kopējais holesterīna līmenis asinīs – koncentrācija, lielāka par 5 mmol/L</t>
  </si>
  <si>
    <t>41058</t>
  </si>
  <si>
    <t>ZBL holesterīna līmenis asinīs – koncentrācija, mazāka par 2,0 mmol/L</t>
  </si>
  <si>
    <t>ZBL holesterīna līmenis asinīs - koncentrācija no 2,0 mmol/L līdz 2,5 mmol/L (tiešā metode)</t>
  </si>
  <si>
    <t>ZBL holesterīna līmenis asinīs - koncentrācija, lielāka par 2,5 mmol/L (tiešā metode)</t>
  </si>
  <si>
    <t>Kālijs</t>
  </si>
  <si>
    <t>Nātrijs</t>
  </si>
  <si>
    <t>Glikoze asinīs</t>
  </si>
  <si>
    <t>41103</t>
  </si>
  <si>
    <t>Glikohemoglobīns. Izmeklējuma rezultāts – HbA1C līmenis 6,4 % un zemāks</t>
  </si>
  <si>
    <t>Glikohemoglobīns. Izmeklējuma rezultāts - HbA1C līmenis 6,5-7,4 %</t>
  </si>
  <si>
    <t>41105</t>
  </si>
  <si>
    <t>Glikohemoglobīns. Izmeklējuma rezultāts – HbA1C līmenis 7,5 % un vairāk</t>
  </si>
  <si>
    <t>CRO kvantitatīvi</t>
  </si>
  <si>
    <t>Troponīns I, tai skaitā augsti jutīgais</t>
  </si>
  <si>
    <t>KOPĀ*:</t>
  </si>
  <si>
    <t>* Vērtējamā līgumcena.</t>
  </si>
  <si>
    <t>** No nosūtījuma veikšanas brīža līdz atbildes saņemšanai laboratorijas LIS vai papīra formātā.</t>
  </si>
  <si>
    <t xml:space="preserve">Cenu aptaujas  “Laboratorijas pakalpojumu nodrošināšana </t>
  </si>
  <si>
    <t>ID Nr. BS 2026/1B</t>
  </si>
  <si>
    <t>Cenu aptaujas</t>
  </si>
  <si>
    <t>Tehniskā specifikācijas - finanšu piedāvājuma forma</t>
  </si>
  <si>
    <t>____%</t>
  </si>
  <si>
    <t>atlaides apmērs no cenas, kas fiksēta Izpildītāja sniegto pakalpojumu cenrādī uz izmeklējuma pasūtīšanas dienu, tiem  laboratorijas izmeklējumiem, kas nav iekļauti Tehniskajā specifikācijā - finanšu piedāvājuma formā</t>
  </si>
  <si>
    <t>2.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</si>
</sst>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charset val="186"/>
    </font>
    <font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51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4" fontId="2" fillId="2" borderId="0" xfId="0" applyNumberFormat="1" applyFont="1" applyFill="1" applyAlignment="1" applyProtection="1">
      <alignment horizontal="center" vertical="center"/>
      <protection locked="0"/>
    </xf>
    <xf numFmtId="4" fontId="4" fillId="2" borderId="0" xfId="0" applyNumberFormat="1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4" fontId="2" fillId="2" borderId="0" xfId="0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4" fillId="2" borderId="0" xfId="1" applyFont="1" applyFill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0" xfId="1" applyNumberFormat="1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 applyProtection="1">
      <alignment horizontal="center" vertical="center"/>
      <protection locked="0"/>
    </xf>
    <xf numFmtId="4" fontId="2" fillId="2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4" fontId="4" fillId="2" borderId="0" xfId="0" applyNumberFormat="1" applyFont="1" applyFill="1" applyAlignment="1" applyProtection="1">
      <alignment horizontal="center" vertical="center"/>
      <protection locked="0"/>
    </xf>
  </cellXfs>
  <cellStyles count="2">
    <cellStyle name="Normal" xfId="0" builtinId="0" customBuiltin="1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zoomScale="115" zoomScaleNormal="115" workbookViewId="0">
      <selection activeCell="H2" sqref="H2"/>
    </sheetView>
  </sheetViews>
  <sheetFormatPr defaultColWidth="8" defaultRowHeight="15.6"/>
  <cols>
    <col min="1" max="1" width="5.19921875" style="1" customWidth="1"/>
    <col min="2" max="2" width="13.8984375" style="2" customWidth="1"/>
    <col min="3" max="3" width="75.8984375" style="3" customWidth="1"/>
    <col min="4" max="4" width="14.19921875" style="2" customWidth="1"/>
    <col min="5" max="5" width="11.69921875" style="2" customWidth="1"/>
    <col min="6" max="6" width="14.5" style="9" customWidth="1"/>
    <col min="7" max="7" width="14.3984375" style="5" customWidth="1"/>
    <col min="8" max="8" width="16.19921875" style="5" customWidth="1"/>
    <col min="9" max="9" width="8" customWidth="1"/>
  </cols>
  <sheetData>
    <row r="1" spans="1:8">
      <c r="F1" s="4"/>
      <c r="H1" s="6" t="s">
        <v>66</v>
      </c>
    </row>
    <row r="2" spans="1:8">
      <c r="F2" s="7"/>
      <c r="H2" s="8" t="s">
        <v>60</v>
      </c>
    </row>
    <row r="3" spans="1:8">
      <c r="F3" s="7"/>
      <c r="H3" s="8" t="s">
        <v>0</v>
      </c>
    </row>
    <row r="4" spans="1:8">
      <c r="F4" s="7"/>
      <c r="H4" s="6" t="s">
        <v>61</v>
      </c>
    </row>
    <row r="5" spans="1:8">
      <c r="F5" s="7"/>
    </row>
    <row r="6" spans="1:8">
      <c r="A6" s="49" t="s">
        <v>62</v>
      </c>
      <c r="B6" s="49"/>
      <c r="C6" s="49"/>
      <c r="D6" s="49"/>
      <c r="E6" s="49"/>
      <c r="F6" s="49"/>
      <c r="G6" s="49"/>
      <c r="H6" s="49"/>
    </row>
    <row r="7" spans="1:8">
      <c r="A7" s="49" t="s">
        <v>1</v>
      </c>
      <c r="B7" s="49"/>
      <c r="C7" s="49"/>
      <c r="D7" s="49"/>
      <c r="E7" s="49"/>
      <c r="F7" s="49"/>
      <c r="G7" s="49"/>
      <c r="H7" s="49"/>
    </row>
    <row r="8" spans="1:8">
      <c r="A8" s="49" t="s">
        <v>2</v>
      </c>
      <c r="B8" s="49"/>
      <c r="C8" s="49"/>
      <c r="D8" s="49"/>
      <c r="E8" s="49"/>
      <c r="F8" s="49"/>
      <c r="G8" s="49"/>
      <c r="H8" s="49"/>
    </row>
    <row r="9" spans="1:8">
      <c r="A9" s="50" t="s">
        <v>61</v>
      </c>
      <c r="B9" s="50"/>
      <c r="C9" s="50"/>
      <c r="D9" s="50"/>
      <c r="E9" s="50"/>
      <c r="F9" s="50"/>
      <c r="G9" s="50"/>
      <c r="H9" s="50"/>
    </row>
    <row r="10" spans="1:8">
      <c r="A10" s="49" t="s">
        <v>63</v>
      </c>
      <c r="B10" s="49"/>
      <c r="C10" s="49"/>
      <c r="D10" s="49"/>
      <c r="E10" s="49"/>
      <c r="F10" s="49"/>
      <c r="G10" s="49"/>
      <c r="H10" s="49"/>
    </row>
    <row r="11" spans="1:8">
      <c r="G11" s="10"/>
      <c r="H11" s="10"/>
    </row>
    <row r="12" spans="1:8" ht="78">
      <c r="A12" s="11" t="s">
        <v>3</v>
      </c>
      <c r="B12" s="11" t="s">
        <v>4</v>
      </c>
      <c r="C12" s="11" t="s">
        <v>5</v>
      </c>
      <c r="D12" s="12" t="s">
        <v>6</v>
      </c>
      <c r="E12" s="12" t="s">
        <v>7</v>
      </c>
      <c r="F12" s="12" t="s">
        <v>8</v>
      </c>
      <c r="G12" s="13" t="s">
        <v>9</v>
      </c>
      <c r="H12" s="14" t="s">
        <v>10</v>
      </c>
    </row>
    <row r="13" spans="1:8">
      <c r="A13" s="15">
        <v>1</v>
      </c>
      <c r="B13" s="11">
        <v>2</v>
      </c>
      <c r="C13" s="11">
        <v>3</v>
      </c>
      <c r="D13" s="16">
        <v>4</v>
      </c>
      <c r="E13" s="12">
        <v>5</v>
      </c>
      <c r="F13" s="17">
        <v>6</v>
      </c>
      <c r="G13" s="18">
        <v>7</v>
      </c>
      <c r="H13" s="14" t="s">
        <v>11</v>
      </c>
    </row>
    <row r="14" spans="1:8" ht="46.8">
      <c r="A14" s="19">
        <v>1</v>
      </c>
      <c r="B14" s="20">
        <v>40042</v>
      </c>
      <c r="C14" s="21" t="s">
        <v>12</v>
      </c>
      <c r="D14" s="22" t="s">
        <v>13</v>
      </c>
      <c r="E14" s="23" t="s">
        <v>14</v>
      </c>
      <c r="F14" s="24">
        <v>25000</v>
      </c>
      <c r="G14" s="25"/>
      <c r="H14" s="26">
        <f t="shared" ref="H14:H49" si="0">F14*G14</f>
        <v>0</v>
      </c>
    </row>
    <row r="15" spans="1:8" ht="31.2">
      <c r="A15" s="19">
        <v>2</v>
      </c>
      <c r="B15" s="20">
        <v>40043</v>
      </c>
      <c r="C15" s="21" t="s">
        <v>15</v>
      </c>
      <c r="D15" s="22" t="s">
        <v>13</v>
      </c>
      <c r="E15" s="23" t="s">
        <v>14</v>
      </c>
      <c r="F15" s="24">
        <v>17500</v>
      </c>
      <c r="G15" s="25"/>
      <c r="H15" s="26">
        <f t="shared" si="0"/>
        <v>0</v>
      </c>
    </row>
    <row r="16" spans="1:8">
      <c r="A16" s="19">
        <v>3</v>
      </c>
      <c r="B16" s="20">
        <v>40086</v>
      </c>
      <c r="C16" s="21" t="s">
        <v>16</v>
      </c>
      <c r="D16" s="22" t="s">
        <v>13</v>
      </c>
      <c r="E16" s="23" t="s">
        <v>14</v>
      </c>
      <c r="F16" s="24">
        <v>6250</v>
      </c>
      <c r="G16" s="25"/>
      <c r="H16" s="26">
        <f t="shared" si="0"/>
        <v>0</v>
      </c>
    </row>
    <row r="17" spans="1:8">
      <c r="A17" s="19">
        <v>4</v>
      </c>
      <c r="B17" s="20">
        <v>40087</v>
      </c>
      <c r="C17" s="21" t="s">
        <v>17</v>
      </c>
      <c r="D17" s="22" t="s">
        <v>13</v>
      </c>
      <c r="E17" s="23" t="s">
        <v>14</v>
      </c>
      <c r="F17" s="24">
        <v>5000</v>
      </c>
      <c r="G17" s="25"/>
      <c r="H17" s="26">
        <f t="shared" si="0"/>
        <v>0</v>
      </c>
    </row>
    <row r="18" spans="1:8">
      <c r="A18" s="19">
        <v>5</v>
      </c>
      <c r="B18" s="20">
        <v>40088</v>
      </c>
      <c r="C18" s="21" t="s">
        <v>18</v>
      </c>
      <c r="D18" s="22" t="s">
        <v>13</v>
      </c>
      <c r="E18" s="23" t="s">
        <v>14</v>
      </c>
      <c r="F18" s="24">
        <v>1750</v>
      </c>
      <c r="G18" s="25"/>
      <c r="H18" s="26">
        <f t="shared" si="0"/>
        <v>0</v>
      </c>
    </row>
    <row r="19" spans="1:8">
      <c r="A19" s="19">
        <v>6</v>
      </c>
      <c r="B19" s="20">
        <v>40123</v>
      </c>
      <c r="C19" s="21" t="s">
        <v>19</v>
      </c>
      <c r="D19" s="22" t="s">
        <v>13</v>
      </c>
      <c r="E19" s="23" t="s">
        <v>14</v>
      </c>
      <c r="F19" s="24">
        <v>150</v>
      </c>
      <c r="G19" s="25"/>
      <c r="H19" s="26">
        <f t="shared" si="0"/>
        <v>0</v>
      </c>
    </row>
    <row r="20" spans="1:8">
      <c r="A20" s="19">
        <v>7</v>
      </c>
      <c r="B20" s="20">
        <v>40148</v>
      </c>
      <c r="C20" s="21" t="s">
        <v>20</v>
      </c>
      <c r="D20" s="22" t="s">
        <v>13</v>
      </c>
      <c r="E20" s="23" t="s">
        <v>14</v>
      </c>
      <c r="F20" s="24">
        <v>25000</v>
      </c>
      <c r="G20" s="25"/>
      <c r="H20" s="26">
        <f t="shared" si="0"/>
        <v>0</v>
      </c>
    </row>
    <row r="21" spans="1:8">
      <c r="A21" s="19">
        <v>8</v>
      </c>
      <c r="B21" s="20">
        <v>40150</v>
      </c>
      <c r="C21" s="21" t="s">
        <v>21</v>
      </c>
      <c r="D21" s="22" t="s">
        <v>13</v>
      </c>
      <c r="E21" s="23" t="s">
        <v>14</v>
      </c>
      <c r="F21" s="24">
        <v>10000</v>
      </c>
      <c r="G21" s="25"/>
      <c r="H21" s="26">
        <f t="shared" si="0"/>
        <v>0</v>
      </c>
    </row>
    <row r="22" spans="1:8">
      <c r="A22" s="19">
        <v>9</v>
      </c>
      <c r="B22" s="20">
        <v>40304</v>
      </c>
      <c r="C22" s="21" t="s">
        <v>22</v>
      </c>
      <c r="D22" s="22" t="s">
        <v>13</v>
      </c>
      <c r="E22" s="23" t="s">
        <v>14</v>
      </c>
      <c r="F22" s="24">
        <v>2500</v>
      </c>
      <c r="G22" s="25"/>
      <c r="H22" s="26">
        <f t="shared" si="0"/>
        <v>0</v>
      </c>
    </row>
    <row r="23" spans="1:8">
      <c r="A23" s="19">
        <v>11</v>
      </c>
      <c r="B23" s="20">
        <v>40307</v>
      </c>
      <c r="C23" s="21" t="s">
        <v>23</v>
      </c>
      <c r="D23" s="22" t="s">
        <v>13</v>
      </c>
      <c r="E23" s="23" t="s">
        <v>14</v>
      </c>
      <c r="F23" s="24">
        <v>50</v>
      </c>
      <c r="G23" s="25"/>
      <c r="H23" s="26">
        <f t="shared" si="0"/>
        <v>0</v>
      </c>
    </row>
    <row r="24" spans="1:8">
      <c r="A24" s="19">
        <v>12</v>
      </c>
      <c r="B24" s="20">
        <v>40309</v>
      </c>
      <c r="C24" s="21" t="s">
        <v>24</v>
      </c>
      <c r="D24" s="22" t="s">
        <v>13</v>
      </c>
      <c r="E24" s="23" t="s">
        <v>14</v>
      </c>
      <c r="F24" s="24">
        <v>1750</v>
      </c>
      <c r="G24" s="25"/>
      <c r="H24" s="26">
        <f t="shared" si="0"/>
        <v>0</v>
      </c>
    </row>
    <row r="25" spans="1:8" ht="31.2">
      <c r="A25" s="19">
        <v>13</v>
      </c>
      <c r="B25" s="20">
        <v>40318</v>
      </c>
      <c r="C25" s="21" t="s">
        <v>25</v>
      </c>
      <c r="D25" s="22" t="s">
        <v>13</v>
      </c>
      <c r="E25" s="23" t="s">
        <v>14</v>
      </c>
      <c r="F25" s="24">
        <v>50</v>
      </c>
      <c r="G25" s="25"/>
      <c r="H25" s="26">
        <f t="shared" si="0"/>
        <v>0</v>
      </c>
    </row>
    <row r="26" spans="1:8">
      <c r="A26" s="19">
        <v>14</v>
      </c>
      <c r="B26" s="27" t="s">
        <v>26</v>
      </c>
      <c r="C26" s="28" t="s">
        <v>27</v>
      </c>
      <c r="D26" s="22" t="s">
        <v>13</v>
      </c>
      <c r="E26" s="23" t="s">
        <v>14</v>
      </c>
      <c r="F26" s="24">
        <v>150</v>
      </c>
      <c r="G26" s="25"/>
      <c r="H26" s="26">
        <f t="shared" si="0"/>
        <v>0</v>
      </c>
    </row>
    <row r="27" spans="1:8">
      <c r="A27" s="19">
        <v>10</v>
      </c>
      <c r="B27" s="20">
        <v>41004</v>
      </c>
      <c r="C27" s="21" t="s">
        <v>28</v>
      </c>
      <c r="D27" s="22" t="s">
        <v>13</v>
      </c>
      <c r="E27" s="23" t="s">
        <v>14</v>
      </c>
      <c r="F27" s="24">
        <v>10000</v>
      </c>
      <c r="G27" s="25"/>
      <c r="H27" s="26">
        <f t="shared" si="0"/>
        <v>0</v>
      </c>
    </row>
    <row r="28" spans="1:8">
      <c r="A28" s="19">
        <v>15</v>
      </c>
      <c r="B28" s="27" t="s">
        <v>29</v>
      </c>
      <c r="C28" s="28" t="s">
        <v>30</v>
      </c>
      <c r="D28" s="22" t="s">
        <v>13</v>
      </c>
      <c r="E28" s="23"/>
      <c r="F28" s="24">
        <v>200</v>
      </c>
      <c r="G28" s="25"/>
      <c r="H28" s="26">
        <f t="shared" si="0"/>
        <v>0</v>
      </c>
    </row>
    <row r="29" spans="1:8">
      <c r="A29" s="19">
        <v>16</v>
      </c>
      <c r="B29" s="20">
        <v>41006</v>
      </c>
      <c r="C29" s="21" t="s">
        <v>31</v>
      </c>
      <c r="D29" s="22" t="s">
        <v>13</v>
      </c>
      <c r="E29" s="23" t="s">
        <v>14</v>
      </c>
      <c r="F29" s="24">
        <v>30000</v>
      </c>
      <c r="G29" s="25"/>
      <c r="H29" s="26">
        <f t="shared" si="0"/>
        <v>0</v>
      </c>
    </row>
    <row r="30" spans="1:8">
      <c r="A30" s="19">
        <v>17</v>
      </c>
      <c r="B30" s="20">
        <v>41022</v>
      </c>
      <c r="C30" s="21" t="s">
        <v>32</v>
      </c>
      <c r="D30" s="22" t="s">
        <v>13</v>
      </c>
      <c r="E30" s="23" t="s">
        <v>14</v>
      </c>
      <c r="F30" s="24">
        <v>25000</v>
      </c>
      <c r="G30" s="25"/>
      <c r="H30" s="26">
        <f t="shared" si="0"/>
        <v>0</v>
      </c>
    </row>
    <row r="31" spans="1:8">
      <c r="A31" s="19">
        <v>18</v>
      </c>
      <c r="B31" s="29">
        <v>41023</v>
      </c>
      <c r="C31" s="30" t="s">
        <v>33</v>
      </c>
      <c r="D31" s="22" t="s">
        <v>13</v>
      </c>
      <c r="E31" s="23" t="s">
        <v>14</v>
      </c>
      <c r="F31" s="24">
        <v>10000</v>
      </c>
      <c r="G31" s="25"/>
      <c r="H31" s="26">
        <f t="shared" si="0"/>
        <v>0</v>
      </c>
    </row>
    <row r="32" spans="1:8">
      <c r="A32" s="31">
        <v>19</v>
      </c>
      <c r="B32" s="27" t="s">
        <v>34</v>
      </c>
      <c r="C32" s="28" t="s">
        <v>35</v>
      </c>
      <c r="D32" s="32" t="s">
        <v>13</v>
      </c>
      <c r="E32" s="23" t="s">
        <v>14</v>
      </c>
      <c r="F32" s="24">
        <v>200</v>
      </c>
      <c r="G32" s="25"/>
      <c r="H32" s="26">
        <f t="shared" si="0"/>
        <v>0</v>
      </c>
    </row>
    <row r="33" spans="1:8">
      <c r="A33" s="31">
        <v>20</v>
      </c>
      <c r="B33" s="20">
        <v>41027</v>
      </c>
      <c r="C33" s="21" t="s">
        <v>36</v>
      </c>
      <c r="D33" s="32" t="s">
        <v>13</v>
      </c>
      <c r="E33" s="23" t="s">
        <v>14</v>
      </c>
      <c r="F33" s="24">
        <v>50</v>
      </c>
      <c r="G33" s="25"/>
      <c r="H33" s="26">
        <f t="shared" si="0"/>
        <v>0</v>
      </c>
    </row>
    <row r="34" spans="1:8">
      <c r="A34" s="31">
        <v>21</v>
      </c>
      <c r="B34" s="20">
        <v>41030</v>
      </c>
      <c r="C34" s="21" t="s">
        <v>37</v>
      </c>
      <c r="D34" s="32" t="s">
        <v>13</v>
      </c>
      <c r="E34" s="23" t="s">
        <v>14</v>
      </c>
      <c r="F34" s="24">
        <v>25</v>
      </c>
      <c r="G34" s="25"/>
      <c r="H34" s="26">
        <f t="shared" si="0"/>
        <v>0</v>
      </c>
    </row>
    <row r="35" spans="1:8">
      <c r="A35" s="31">
        <v>22</v>
      </c>
      <c r="B35" s="20">
        <v>41034</v>
      </c>
      <c r="C35" s="21" t="s">
        <v>38</v>
      </c>
      <c r="D35" s="32" t="s">
        <v>13</v>
      </c>
      <c r="E35" s="23" t="s">
        <v>14</v>
      </c>
      <c r="F35" s="24">
        <v>1000</v>
      </c>
      <c r="G35" s="25"/>
      <c r="H35" s="26">
        <f t="shared" si="0"/>
        <v>0</v>
      </c>
    </row>
    <row r="36" spans="1:8">
      <c r="A36" s="33">
        <v>23</v>
      </c>
      <c r="B36" s="20">
        <v>41052</v>
      </c>
      <c r="C36" s="21" t="s">
        <v>39</v>
      </c>
      <c r="D36" s="32" t="s">
        <v>13</v>
      </c>
      <c r="E36" s="23" t="s">
        <v>14</v>
      </c>
      <c r="F36" s="24">
        <v>11500</v>
      </c>
      <c r="G36" s="25"/>
      <c r="H36" s="26">
        <f t="shared" si="0"/>
        <v>0</v>
      </c>
    </row>
    <row r="37" spans="1:8">
      <c r="A37" s="31">
        <v>24</v>
      </c>
      <c r="B37" s="20">
        <v>41047</v>
      </c>
      <c r="C37" s="34" t="s">
        <v>40</v>
      </c>
      <c r="D37" s="32" t="s">
        <v>13</v>
      </c>
      <c r="E37" s="23" t="s">
        <v>14</v>
      </c>
      <c r="F37" s="24">
        <v>100</v>
      </c>
      <c r="G37" s="25"/>
      <c r="H37" s="26">
        <f t="shared" si="0"/>
        <v>0</v>
      </c>
    </row>
    <row r="38" spans="1:8">
      <c r="A38" s="31">
        <v>25</v>
      </c>
      <c r="B38" s="35" t="s">
        <v>41</v>
      </c>
      <c r="C38" s="36" t="s">
        <v>42</v>
      </c>
      <c r="D38" s="32" t="s">
        <v>13</v>
      </c>
      <c r="E38" s="23" t="s">
        <v>14</v>
      </c>
      <c r="F38" s="24">
        <v>100</v>
      </c>
      <c r="G38" s="25"/>
      <c r="H38" s="26">
        <f t="shared" si="0"/>
        <v>0</v>
      </c>
    </row>
    <row r="39" spans="1:8">
      <c r="A39" s="37">
        <v>26</v>
      </c>
      <c r="B39" s="35" t="s">
        <v>43</v>
      </c>
      <c r="C39" s="36" t="s">
        <v>44</v>
      </c>
      <c r="D39" s="32" t="s">
        <v>13</v>
      </c>
      <c r="E39" s="23" t="s">
        <v>14</v>
      </c>
      <c r="F39" s="24">
        <v>100</v>
      </c>
      <c r="G39" s="25"/>
      <c r="H39" s="26">
        <f t="shared" si="0"/>
        <v>0</v>
      </c>
    </row>
    <row r="40" spans="1:8">
      <c r="A40" s="19">
        <v>27</v>
      </c>
      <c r="B40" s="38">
        <v>41059</v>
      </c>
      <c r="C40" s="39" t="s">
        <v>45</v>
      </c>
      <c r="D40" s="22" t="s">
        <v>13</v>
      </c>
      <c r="E40" s="23" t="s">
        <v>14</v>
      </c>
      <c r="F40" s="24">
        <v>100</v>
      </c>
      <c r="G40" s="25"/>
      <c r="H40" s="26">
        <f t="shared" si="0"/>
        <v>0</v>
      </c>
    </row>
    <row r="41" spans="1:8">
      <c r="A41" s="19">
        <v>28</v>
      </c>
      <c r="B41" s="20">
        <v>41060</v>
      </c>
      <c r="C41" s="39" t="s">
        <v>46</v>
      </c>
      <c r="D41" s="22" t="s">
        <v>13</v>
      </c>
      <c r="E41" s="23" t="s">
        <v>14</v>
      </c>
      <c r="F41" s="24">
        <v>100</v>
      </c>
      <c r="G41" s="25"/>
      <c r="H41" s="26">
        <f t="shared" si="0"/>
        <v>0</v>
      </c>
    </row>
    <row r="42" spans="1:8">
      <c r="A42" s="40">
        <v>29</v>
      </c>
      <c r="B42" s="29">
        <v>41065</v>
      </c>
      <c r="C42" s="21" t="s">
        <v>47</v>
      </c>
      <c r="D42" s="22" t="s">
        <v>13</v>
      </c>
      <c r="E42" s="23" t="s">
        <v>14</v>
      </c>
      <c r="F42" s="24">
        <v>7500</v>
      </c>
      <c r="G42" s="25"/>
      <c r="H42" s="26">
        <f t="shared" si="0"/>
        <v>0</v>
      </c>
    </row>
    <row r="43" spans="1:8">
      <c r="A43" s="19">
        <v>30</v>
      </c>
      <c r="B43" s="20">
        <v>41067</v>
      </c>
      <c r="C43" s="41" t="s">
        <v>48</v>
      </c>
      <c r="D43" s="22" t="s">
        <v>13</v>
      </c>
      <c r="E43" s="23" t="s">
        <v>14</v>
      </c>
      <c r="F43" s="24">
        <v>7500</v>
      </c>
      <c r="G43" s="25"/>
      <c r="H43" s="26">
        <f t="shared" si="0"/>
        <v>0</v>
      </c>
    </row>
    <row r="44" spans="1:8">
      <c r="A44" s="19">
        <v>31</v>
      </c>
      <c r="B44" s="20">
        <v>41095</v>
      </c>
      <c r="C44" s="41" t="s">
        <v>49</v>
      </c>
      <c r="D44" s="22" t="s">
        <v>13</v>
      </c>
      <c r="E44" s="23" t="s">
        <v>14</v>
      </c>
      <c r="F44" s="24">
        <v>22500</v>
      </c>
      <c r="G44" s="25"/>
      <c r="H44" s="26">
        <f t="shared" si="0"/>
        <v>0</v>
      </c>
    </row>
    <row r="45" spans="1:8">
      <c r="A45" s="19">
        <v>32</v>
      </c>
      <c r="B45" s="27" t="s">
        <v>50</v>
      </c>
      <c r="C45" s="42" t="s">
        <v>51</v>
      </c>
      <c r="D45" s="22" t="s">
        <v>13</v>
      </c>
      <c r="E45" s="23" t="s">
        <v>14</v>
      </c>
      <c r="F45" s="24">
        <v>200</v>
      </c>
      <c r="G45" s="25"/>
      <c r="H45" s="26">
        <f t="shared" si="0"/>
        <v>0</v>
      </c>
    </row>
    <row r="46" spans="1:8">
      <c r="A46" s="19">
        <v>33</v>
      </c>
      <c r="B46" s="43">
        <v>41104</v>
      </c>
      <c r="C46" s="42" t="s">
        <v>52</v>
      </c>
      <c r="D46" s="22" t="s">
        <v>13</v>
      </c>
      <c r="E46" s="23" t="s">
        <v>14</v>
      </c>
      <c r="F46" s="24">
        <v>200</v>
      </c>
      <c r="G46" s="25"/>
      <c r="H46" s="26">
        <f t="shared" si="0"/>
        <v>0</v>
      </c>
    </row>
    <row r="47" spans="1:8">
      <c r="A47" s="19">
        <v>34</v>
      </c>
      <c r="B47" s="27" t="s">
        <v>53</v>
      </c>
      <c r="C47" s="42" t="s">
        <v>54</v>
      </c>
      <c r="D47" s="22" t="s">
        <v>13</v>
      </c>
      <c r="E47" s="23" t="s">
        <v>14</v>
      </c>
      <c r="F47" s="24">
        <v>200</v>
      </c>
      <c r="G47" s="25"/>
      <c r="H47" s="26">
        <f t="shared" si="0"/>
        <v>0</v>
      </c>
    </row>
    <row r="48" spans="1:8">
      <c r="A48" s="19">
        <v>35</v>
      </c>
      <c r="B48" s="20">
        <v>41127</v>
      </c>
      <c r="C48" s="41" t="s">
        <v>55</v>
      </c>
      <c r="D48" s="22" t="s">
        <v>13</v>
      </c>
      <c r="E48" s="23" t="s">
        <v>14</v>
      </c>
      <c r="F48" s="24">
        <v>23000</v>
      </c>
      <c r="G48" s="25"/>
      <c r="H48" s="26">
        <f t="shared" si="0"/>
        <v>0</v>
      </c>
    </row>
    <row r="49" spans="1:8">
      <c r="A49" s="19">
        <v>36</v>
      </c>
      <c r="B49" s="20">
        <v>41203</v>
      </c>
      <c r="C49" s="41" t="s">
        <v>56</v>
      </c>
      <c r="D49" s="22" t="s">
        <v>13</v>
      </c>
      <c r="E49" s="23" t="s">
        <v>14</v>
      </c>
      <c r="F49" s="24">
        <v>750</v>
      </c>
      <c r="G49" s="25"/>
      <c r="H49" s="26">
        <f t="shared" si="0"/>
        <v>0</v>
      </c>
    </row>
    <row r="50" spans="1:8">
      <c r="G50" s="6" t="s">
        <v>57</v>
      </c>
      <c r="H50" s="44">
        <f>SUM(H14:H49)</f>
        <v>0</v>
      </c>
    </row>
    <row r="51" spans="1:8">
      <c r="G51" s="6"/>
      <c r="H51" s="45"/>
    </row>
    <row r="53" spans="1:8">
      <c r="A53" s="1" t="s">
        <v>58</v>
      </c>
    </row>
    <row r="54" spans="1:8" s="46" customFormat="1">
      <c r="A54" s="1" t="s">
        <v>59</v>
      </c>
      <c r="B54" s="2"/>
      <c r="C54" s="3"/>
      <c r="D54" s="2"/>
      <c r="E54" s="2"/>
      <c r="F54" s="9"/>
      <c r="G54" s="5"/>
      <c r="H54" s="5"/>
    </row>
    <row r="57" spans="1:8" ht="46.8">
      <c r="B57" s="48" t="s">
        <v>64</v>
      </c>
      <c r="C57" s="47" t="s">
        <v>65</v>
      </c>
    </row>
  </sheetData>
  <mergeCells count="5">
    <mergeCell ref="A6:H6"/>
    <mergeCell ref="A7:H7"/>
    <mergeCell ref="A8:H8"/>
    <mergeCell ref="A9:H9"/>
    <mergeCell ref="A10:H10"/>
  </mergeCell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Amerika</dc:creator>
  <cp:lastModifiedBy>Aija Jēkabsone-Lasenberga</cp:lastModifiedBy>
  <dcterms:created xsi:type="dcterms:W3CDTF">2025-11-04T10:57:05Z</dcterms:created>
  <dcterms:modified xsi:type="dcterms:W3CDTF">2026-02-05T07:15:57Z</dcterms:modified>
</cp:coreProperties>
</file>